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MUJERES" sheetId="1" r:id="rId1"/>
    <sheet name="HOMBRES" sheetId="2" r:id="rId2"/>
    <sheet name="TIRO HOMBRES" sheetId="4" r:id="rId3"/>
    <sheet name="TIRO MUJERES" sheetId="3" r:id="rId4"/>
  </sheets>
  <definedNames>
    <definedName name="_xlnm.Print_Area" localSheetId="1">HOMBRES!$A$1:$K$33</definedName>
    <definedName name="_xlnm.Print_Area" localSheetId="0">MUJERES!$A$1:$K$27</definedName>
    <definedName name="_xlnm.Print_Area" localSheetId="2">'TIRO HOMBRES'!$A$1:$G$16</definedName>
  </definedNames>
  <calcPr calcId="145621"/>
</workbook>
</file>

<file path=xl/calcChain.xml><?xml version="1.0" encoding="utf-8"?>
<calcChain xmlns="http://schemas.openxmlformats.org/spreadsheetml/2006/main">
  <c r="E33" i="2" l="1"/>
  <c r="E32" i="2"/>
  <c r="E31" i="2"/>
  <c r="E30" i="2"/>
  <c r="E22" i="2"/>
  <c r="E23" i="2"/>
  <c r="E21" i="2"/>
  <c r="E27" i="1"/>
  <c r="E26" i="1"/>
  <c r="E24" i="1"/>
  <c r="E25" i="1"/>
  <c r="E17" i="1"/>
  <c r="E19" i="1"/>
  <c r="E12" i="1"/>
  <c r="E18" i="1"/>
  <c r="E13" i="2"/>
  <c r="E8" i="2"/>
  <c r="E12" i="2"/>
  <c r="E14" i="2"/>
  <c r="E11" i="2"/>
  <c r="E7" i="2"/>
  <c r="E10" i="2"/>
  <c r="E9" i="2"/>
  <c r="E11" i="1"/>
  <c r="E8" i="1"/>
  <c r="E9" i="1"/>
  <c r="E10" i="1"/>
  <c r="E6" i="1"/>
  <c r="E7" i="1"/>
</calcChain>
</file>

<file path=xl/sharedStrings.xml><?xml version="1.0" encoding="utf-8"?>
<sst xmlns="http://schemas.openxmlformats.org/spreadsheetml/2006/main" count="263" uniqueCount="82">
  <si>
    <t>RANK</t>
  </si>
  <si>
    <t>NAT</t>
  </si>
  <si>
    <t>CODE</t>
  </si>
  <si>
    <t>NAME</t>
  </si>
  <si>
    <t>TOTAL</t>
  </si>
  <si>
    <t>TIME</t>
  </si>
  <si>
    <t>SWIM</t>
  </si>
  <si>
    <t>CE</t>
  </si>
  <si>
    <t>Handicap</t>
  </si>
  <si>
    <t>GUA</t>
  </si>
  <si>
    <t>FENCING</t>
  </si>
  <si>
    <t>ROLDAN, Carmen</t>
  </si>
  <si>
    <t>MARROQUIN, Ninoshcka</t>
  </si>
  <si>
    <t>CABRERA, Sofia</t>
  </si>
  <si>
    <t>IMERI, Michelle</t>
  </si>
  <si>
    <t>ORDOÑEZ, Diana</t>
  </si>
  <si>
    <t>BRAND, Isabel</t>
  </si>
  <si>
    <t>RAMIREZ, Ana</t>
  </si>
  <si>
    <t xml:space="preserve">           2012 JUEGOS DEPORTIVOS NACIONALES</t>
  </si>
  <si>
    <t xml:space="preserve">         MUJERES</t>
  </si>
  <si>
    <t xml:space="preserve">         YOUTH A MASCULINO</t>
  </si>
  <si>
    <t>TAROT,  Jean Paul</t>
  </si>
  <si>
    <t>DAVILA, Daniel</t>
  </si>
  <si>
    <t>FERNANDEZ, Charles</t>
  </si>
  <si>
    <t>FERNANDEZ, Daniel</t>
  </si>
  <si>
    <t>SMITH, Leandro</t>
  </si>
  <si>
    <t>ORDOÑEZ, Eduardo</t>
  </si>
  <si>
    <t>HENGSTENBERG, Wilhelm</t>
  </si>
  <si>
    <t>AGUILAR, Julio</t>
  </si>
  <si>
    <t xml:space="preserve">         HOMBRES</t>
  </si>
  <si>
    <t xml:space="preserve">         ABIERTA FEMENINA</t>
  </si>
  <si>
    <t xml:space="preserve">        YOUTH A FEMENINO</t>
  </si>
  <si>
    <t xml:space="preserve">        YOUTH B FEMENINO</t>
  </si>
  <si>
    <t xml:space="preserve">          2012 JUEGOS DEPORTIVOS NACIONALES</t>
  </si>
  <si>
    <t>2'48''47</t>
  </si>
  <si>
    <t>3'11''39</t>
  </si>
  <si>
    <t>3'08''06</t>
  </si>
  <si>
    <t>2'30''89</t>
  </si>
  <si>
    <t>2'48''08</t>
  </si>
  <si>
    <t>3'25''06</t>
  </si>
  <si>
    <t>2'53''29</t>
  </si>
  <si>
    <t>TIEMPOS DE TIRO</t>
  </si>
  <si>
    <t>SERIE 1</t>
  </si>
  <si>
    <t>SERIE 2</t>
  </si>
  <si>
    <t>SERIE 3</t>
  </si>
  <si>
    <t>08'35''00</t>
  </si>
  <si>
    <t>10'21''00</t>
  </si>
  <si>
    <t>16''55''00</t>
  </si>
  <si>
    <t>12'41''00</t>
  </si>
  <si>
    <t>19'24''00</t>
  </si>
  <si>
    <t>19'51''00</t>
  </si>
  <si>
    <t>16'18''00</t>
  </si>
  <si>
    <t>16'36''00</t>
  </si>
  <si>
    <t>09'39''00</t>
  </si>
  <si>
    <t>10'50''00</t>
  </si>
  <si>
    <t>17'27''00</t>
  </si>
  <si>
    <t>13'54''00</t>
  </si>
  <si>
    <t>17'00''00</t>
  </si>
  <si>
    <t>2'44''39</t>
  </si>
  <si>
    <t>2'14''94</t>
  </si>
  <si>
    <t>3'26''65</t>
  </si>
  <si>
    <t>2'35''96</t>
  </si>
  <si>
    <t>3'33''49</t>
  </si>
  <si>
    <t>2'33''59</t>
  </si>
  <si>
    <t>2'35''53</t>
  </si>
  <si>
    <t>0'00''00</t>
  </si>
  <si>
    <t xml:space="preserve">         YOUTH B MASCULINO</t>
  </si>
  <si>
    <t xml:space="preserve">         ABIERTA MASCULINO</t>
  </si>
  <si>
    <t xml:space="preserve">        YOUTH A MASCULINO</t>
  </si>
  <si>
    <t xml:space="preserve">        YOUTH B MASCULINO</t>
  </si>
  <si>
    <t>00:22:14</t>
  </si>
  <si>
    <t>00:24:90</t>
  </si>
  <si>
    <t>01:03:00</t>
  </si>
  <si>
    <t>01:10:00</t>
  </si>
  <si>
    <t>01:02:00</t>
  </si>
  <si>
    <t>01:06:00</t>
  </si>
  <si>
    <t>00:26:00</t>
  </si>
  <si>
    <t>00:44:64</t>
  </si>
  <si>
    <t>00:46:91</t>
  </si>
  <si>
    <t>00:44:09</t>
  </si>
  <si>
    <t>00:33:00</t>
  </si>
  <si>
    <t>00:44:00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</si>
</sst>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8"/>
      <name val="Arial"/>
    </font>
    <font>
      <b/>
      <sz val="10"/>
      <color indexed="18"/>
      <name val="Arial"/>
      <family val="2"/>
      <charset val="204"/>
    </font>
    <font>
      <b/>
      <sz val="10"/>
      <color indexed="56"/>
      <name val="Arial"/>
      <family val="2"/>
    </font>
    <font>
      <b/>
      <sz val="10"/>
      <color indexed="10"/>
      <name val="Arial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21" fontId="0" fillId="0" borderId="0" xfId="0" applyNumberForma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0" fontId="6" fillId="2" borderId="9" xfId="0" applyNumberFormat="1" applyFont="1" applyFill="1" applyBorder="1" applyAlignment="1">
      <alignment horizontal="center" vertical="center"/>
    </xf>
    <xf numFmtId="20" fontId="6" fillId="2" borderId="13" xfId="0" applyNumberFormat="1" applyFont="1" applyFill="1" applyBorder="1" applyAlignment="1">
      <alignment horizontal="center" vertical="center"/>
    </xf>
    <xf numFmtId="20" fontId="6" fillId="2" borderId="10" xfId="0" applyNumberFormat="1" applyFont="1" applyFill="1" applyBorder="1" applyAlignment="1">
      <alignment horizontal="center" vertical="center"/>
    </xf>
    <xf numFmtId="20" fontId="6" fillId="2" borderId="14" xfId="0" applyNumberFormat="1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3</xdr:col>
      <xdr:colOff>800100</xdr:colOff>
      <xdr:row>3</xdr:row>
      <xdr:rowOff>212868</xdr:rowOff>
    </xdr:to>
    <xdr:pic>
      <xdr:nvPicPr>
        <xdr:cNvPr id="1025" name="il_fi" descr="http://www.fisiculturismoguate.org/media/6769/cda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1933575" cy="879618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742950</xdr:colOff>
      <xdr:row>0</xdr:row>
      <xdr:rowOff>0</xdr:rowOff>
    </xdr:from>
    <xdr:to>
      <xdr:col>10</xdr:col>
      <xdr:colOff>219075</xdr:colOff>
      <xdr:row>3</xdr:row>
      <xdr:rowOff>129713</xdr:rowOff>
    </xdr:to>
    <xdr:pic>
      <xdr:nvPicPr>
        <xdr:cNvPr id="1026" name="il_fi" descr="http://noticias.emisorasunidas.com/sites/default/files/imagecache/350x250/2011/10/16/main_s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0"/>
          <a:ext cx="1000125" cy="79646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514350</xdr:colOff>
      <xdr:row>3</xdr:row>
      <xdr:rowOff>230884</xdr:rowOff>
    </xdr:to>
    <xdr:pic>
      <xdr:nvPicPr>
        <xdr:cNvPr id="2" name="il_fi" descr="http://www.fisiculturismoguate.org/media/6769/cda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019300" cy="92620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268787</xdr:colOff>
      <xdr:row>0</xdr:row>
      <xdr:rowOff>9525</xdr:rowOff>
    </xdr:from>
    <xdr:to>
      <xdr:col>10</xdr:col>
      <xdr:colOff>619125</xdr:colOff>
      <xdr:row>3</xdr:row>
      <xdr:rowOff>200025</xdr:rowOff>
    </xdr:to>
    <xdr:pic>
      <xdr:nvPicPr>
        <xdr:cNvPr id="3" name="il_fi" descr="http://noticias.emisorasunidas.com/sites/default/files/imagecache/350x250/2011/10/16/main_s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79187" y="9525"/>
          <a:ext cx="1112338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37" zoomScale="110" zoomScaleNormal="110" workbookViewId="0">
      <selection activeCell="D11" sqref="D11"/>
    </sheetView>
  </sheetViews>
  <sheetFormatPr baseColWidth="10" defaultRowHeight="15" x14ac:dyDescent="0.25"/>
  <cols>
    <col min="1" max="1" width="6.140625" style="1" bestFit="1" customWidth="1"/>
    <col min="2" max="2" width="5" style="1" bestFit="1" customWidth="1"/>
    <col min="3" max="3" width="11.42578125" style="43"/>
    <col min="4" max="4" width="25.42578125" style="1" customWidth="1"/>
    <col min="5" max="16384" width="11.42578125" style="1"/>
  </cols>
  <sheetData>
    <row r="1" spans="1:13" ht="22.5" x14ac:dyDescent="0.25">
      <c r="A1" s="103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3" ht="21" x14ac:dyDescent="0.25">
      <c r="A2" s="104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3" ht="9" customHeight="1" x14ac:dyDescent="0.25">
      <c r="A3" s="2"/>
      <c r="B3" s="2"/>
      <c r="C3" s="42"/>
      <c r="D3" s="2"/>
      <c r="E3" s="2"/>
      <c r="F3" s="2"/>
      <c r="G3" s="2"/>
      <c r="H3" s="2"/>
      <c r="I3" s="2"/>
      <c r="J3" s="2"/>
      <c r="K3" s="2"/>
    </row>
    <row r="4" spans="1:13" ht="21.75" thickBot="1" x14ac:dyDescent="0.3">
      <c r="A4" s="105" t="s">
        <v>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3" ht="24.95" customHeight="1" thickBot="1" x14ac:dyDescent="0.3">
      <c r="A5" s="68" t="s">
        <v>0</v>
      </c>
      <c r="B5" s="53" t="s">
        <v>1</v>
      </c>
      <c r="C5" s="53" t="s">
        <v>2</v>
      </c>
      <c r="D5" s="54" t="s">
        <v>3</v>
      </c>
      <c r="E5" s="55" t="s">
        <v>4</v>
      </c>
      <c r="F5" s="55" t="s">
        <v>10</v>
      </c>
      <c r="G5" s="69" t="s">
        <v>5</v>
      </c>
      <c r="H5" s="54" t="s">
        <v>6</v>
      </c>
      <c r="I5" s="70" t="s">
        <v>5</v>
      </c>
      <c r="J5" s="53" t="s">
        <v>7</v>
      </c>
      <c r="K5" s="54" t="s">
        <v>8</v>
      </c>
    </row>
    <row r="6" spans="1:13" ht="24.95" customHeight="1" x14ac:dyDescent="0.25">
      <c r="A6" s="71">
        <v>1</v>
      </c>
      <c r="B6" s="19" t="s">
        <v>9</v>
      </c>
      <c r="C6" s="44">
        <v>35246</v>
      </c>
      <c r="D6" s="26" t="s">
        <v>16</v>
      </c>
      <c r="E6" s="29">
        <f t="shared" ref="E6:E12" si="0">F6+H6+J6</f>
        <v>4332</v>
      </c>
      <c r="F6" s="32">
        <v>1000</v>
      </c>
      <c r="G6" s="15" t="s">
        <v>37</v>
      </c>
      <c r="H6" s="50">
        <v>992</v>
      </c>
      <c r="I6" s="34" t="s">
        <v>45</v>
      </c>
      <c r="J6" s="20">
        <v>2340</v>
      </c>
      <c r="K6" s="21">
        <v>0</v>
      </c>
      <c r="L6" s="66" t="s">
        <v>45</v>
      </c>
    </row>
    <row r="7" spans="1:13" ht="24.95" customHeight="1" x14ac:dyDescent="0.25">
      <c r="A7" s="59">
        <v>2</v>
      </c>
      <c r="B7" s="17" t="s">
        <v>9</v>
      </c>
      <c r="C7" s="45">
        <v>35094</v>
      </c>
      <c r="D7" s="27" t="s">
        <v>17</v>
      </c>
      <c r="E7" s="30">
        <f t="shared" si="0"/>
        <v>3908</v>
      </c>
      <c r="F7" s="9">
        <v>1044</v>
      </c>
      <c r="G7" s="7" t="s">
        <v>34</v>
      </c>
      <c r="H7" s="51">
        <v>780</v>
      </c>
      <c r="I7" s="35" t="s">
        <v>53</v>
      </c>
      <c r="J7" s="18">
        <v>2084</v>
      </c>
      <c r="K7" s="22">
        <v>2.9166666666666664E-2</v>
      </c>
      <c r="L7" s="49" t="s">
        <v>46</v>
      </c>
      <c r="M7" s="49"/>
    </row>
    <row r="8" spans="1:13" ht="24.95" customHeight="1" x14ac:dyDescent="0.25">
      <c r="A8" s="59">
        <v>3</v>
      </c>
      <c r="B8" s="17" t="s">
        <v>9</v>
      </c>
      <c r="C8" s="45">
        <v>35610</v>
      </c>
      <c r="D8" s="27" t="s">
        <v>13</v>
      </c>
      <c r="E8" s="30">
        <f t="shared" si="0"/>
        <v>3348</v>
      </c>
      <c r="F8" s="9">
        <v>824</v>
      </c>
      <c r="G8" s="7" t="s">
        <v>40</v>
      </c>
      <c r="H8" s="51">
        <v>724</v>
      </c>
      <c r="I8" s="35" t="s">
        <v>54</v>
      </c>
      <c r="J8" s="18">
        <v>1800</v>
      </c>
      <c r="K8" s="22">
        <v>7.7083333333333337E-2</v>
      </c>
      <c r="L8" s="49" t="s">
        <v>48</v>
      </c>
      <c r="M8" s="49"/>
    </row>
    <row r="9" spans="1:13" ht="24.95" customHeight="1" x14ac:dyDescent="0.25">
      <c r="A9" s="59">
        <v>4</v>
      </c>
      <c r="B9" s="17" t="s">
        <v>9</v>
      </c>
      <c r="C9" s="45">
        <v>35041</v>
      </c>
      <c r="D9" s="27" t="s">
        <v>14</v>
      </c>
      <c r="E9" s="30">
        <f t="shared" si="0"/>
        <v>2932</v>
      </c>
      <c r="F9" s="9">
        <v>1132</v>
      </c>
      <c r="G9" s="7" t="s">
        <v>38</v>
      </c>
      <c r="H9" s="51">
        <v>784</v>
      </c>
      <c r="I9" s="35" t="s">
        <v>52</v>
      </c>
      <c r="J9" s="18">
        <v>1016</v>
      </c>
      <c r="K9" s="22">
        <v>1.3194444444444444E-2</v>
      </c>
      <c r="L9" s="49" t="s">
        <v>47</v>
      </c>
      <c r="M9" s="49"/>
    </row>
    <row r="10" spans="1:13" ht="24.95" customHeight="1" x14ac:dyDescent="0.25">
      <c r="A10" s="59">
        <v>5</v>
      </c>
      <c r="B10" s="17" t="s">
        <v>9</v>
      </c>
      <c r="C10" s="45">
        <v>35006</v>
      </c>
      <c r="D10" s="27" t="s">
        <v>15</v>
      </c>
      <c r="E10" s="30">
        <f t="shared" si="0"/>
        <v>2228</v>
      </c>
      <c r="F10" s="9">
        <v>912</v>
      </c>
      <c r="G10" s="7" t="s">
        <v>35</v>
      </c>
      <c r="H10" s="51">
        <v>504</v>
      </c>
      <c r="I10" s="35" t="s">
        <v>55</v>
      </c>
      <c r="J10" s="18">
        <v>812</v>
      </c>
      <c r="K10" s="22">
        <v>9.9999999999999992E-2</v>
      </c>
      <c r="L10" s="49" t="s">
        <v>50</v>
      </c>
      <c r="M10" s="49"/>
    </row>
    <row r="11" spans="1:13" ht="24.95" customHeight="1" x14ac:dyDescent="0.25">
      <c r="A11" s="59">
        <v>6</v>
      </c>
      <c r="B11" s="17" t="s">
        <v>9</v>
      </c>
      <c r="C11" s="45">
        <v>35568</v>
      </c>
      <c r="D11" s="27" t="s">
        <v>12</v>
      </c>
      <c r="E11" s="30">
        <f t="shared" si="0"/>
        <v>2168</v>
      </c>
      <c r="F11" s="9">
        <v>560</v>
      </c>
      <c r="G11" s="7" t="s">
        <v>36</v>
      </c>
      <c r="H11" s="51">
        <v>544</v>
      </c>
      <c r="I11" s="35" t="s">
        <v>56</v>
      </c>
      <c r="J11" s="18">
        <v>1064</v>
      </c>
      <c r="K11" s="22">
        <v>9.9999999999999992E-2</v>
      </c>
      <c r="L11" s="49" t="s">
        <v>51</v>
      </c>
      <c r="M11" s="49"/>
    </row>
    <row r="12" spans="1:13" ht="24.95" customHeight="1" thickBot="1" x14ac:dyDescent="0.3">
      <c r="A12" s="60">
        <v>7</v>
      </c>
      <c r="B12" s="67" t="s">
        <v>9</v>
      </c>
      <c r="C12" s="48">
        <v>34820</v>
      </c>
      <c r="D12" s="28" t="s">
        <v>11</v>
      </c>
      <c r="E12" s="31">
        <f t="shared" si="0"/>
        <v>1864</v>
      </c>
      <c r="F12" s="33">
        <v>604</v>
      </c>
      <c r="G12" s="14" t="s">
        <v>39</v>
      </c>
      <c r="H12" s="52">
        <v>340</v>
      </c>
      <c r="I12" s="36" t="s">
        <v>57</v>
      </c>
      <c r="J12" s="24">
        <v>920</v>
      </c>
      <c r="K12" s="25">
        <v>9.9999999999999992E-2</v>
      </c>
      <c r="L12" s="49" t="s">
        <v>49</v>
      </c>
      <c r="M12" s="49"/>
    </row>
    <row r="13" spans="1:13" ht="9.9499999999999993" customHeight="1" x14ac:dyDescent="0.25">
      <c r="F13" s="13"/>
    </row>
    <row r="14" spans="1:13" ht="9.9499999999999993" customHeight="1" x14ac:dyDescent="0.25"/>
    <row r="15" spans="1:13" ht="21.75" thickBot="1" x14ac:dyDescent="0.3">
      <c r="A15" s="105" t="s">
        <v>31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3" ht="24.95" customHeight="1" thickBot="1" x14ac:dyDescent="0.3">
      <c r="A16" s="68" t="s">
        <v>0</v>
      </c>
      <c r="B16" s="53" t="s">
        <v>1</v>
      </c>
      <c r="C16" s="53" t="s">
        <v>2</v>
      </c>
      <c r="D16" s="54" t="s">
        <v>3</v>
      </c>
      <c r="E16" s="55" t="s">
        <v>4</v>
      </c>
      <c r="F16" s="55" t="s">
        <v>10</v>
      </c>
      <c r="G16" s="69" t="s">
        <v>5</v>
      </c>
      <c r="H16" s="54" t="s">
        <v>6</v>
      </c>
      <c r="I16" s="70" t="s">
        <v>5</v>
      </c>
      <c r="J16" s="53" t="s">
        <v>7</v>
      </c>
      <c r="K16" s="54" t="s">
        <v>8</v>
      </c>
    </row>
    <row r="17" spans="1:11" ht="24.95" customHeight="1" x14ac:dyDescent="0.25">
      <c r="A17" s="71">
        <v>1</v>
      </c>
      <c r="B17" s="19" t="s">
        <v>9</v>
      </c>
      <c r="C17" s="44">
        <v>35041</v>
      </c>
      <c r="D17" s="26" t="s">
        <v>14</v>
      </c>
      <c r="E17" s="29">
        <f>F17+H17+J17</f>
        <v>2932</v>
      </c>
      <c r="F17" s="32">
        <v>1132</v>
      </c>
      <c r="G17" s="15" t="s">
        <v>38</v>
      </c>
      <c r="H17" s="50">
        <v>784</v>
      </c>
      <c r="I17" s="35" t="s">
        <v>52</v>
      </c>
      <c r="J17" s="18">
        <v>1016</v>
      </c>
      <c r="K17" s="22">
        <v>1.3194444444444444E-2</v>
      </c>
    </row>
    <row r="18" spans="1:11" s="37" customFormat="1" ht="24.95" customHeight="1" x14ac:dyDescent="0.25">
      <c r="A18" s="39">
        <v>2</v>
      </c>
      <c r="B18" s="38" t="s">
        <v>9</v>
      </c>
      <c r="C18" s="45">
        <v>35006</v>
      </c>
      <c r="D18" s="27" t="s">
        <v>15</v>
      </c>
      <c r="E18" s="30">
        <f>F18+H18+J18</f>
        <v>2228</v>
      </c>
      <c r="F18" s="9">
        <v>912</v>
      </c>
      <c r="G18" s="7" t="s">
        <v>35</v>
      </c>
      <c r="H18" s="51">
        <v>504</v>
      </c>
      <c r="I18" s="35" t="s">
        <v>55</v>
      </c>
      <c r="J18" s="18">
        <v>812</v>
      </c>
      <c r="K18" s="22">
        <v>9.9999999999999992E-2</v>
      </c>
    </row>
    <row r="19" spans="1:11" s="37" customFormat="1" ht="24.95" customHeight="1" thickBot="1" x14ac:dyDescent="0.3">
      <c r="A19" s="40">
        <v>3</v>
      </c>
      <c r="B19" s="41" t="s">
        <v>9</v>
      </c>
      <c r="C19" s="47">
        <v>34820</v>
      </c>
      <c r="D19" s="28" t="s">
        <v>11</v>
      </c>
      <c r="E19" s="31">
        <f>F19+H19+J19</f>
        <v>1864</v>
      </c>
      <c r="F19" s="33">
        <v>604</v>
      </c>
      <c r="G19" s="14" t="s">
        <v>39</v>
      </c>
      <c r="H19" s="52">
        <v>340</v>
      </c>
      <c r="I19" s="36" t="s">
        <v>57</v>
      </c>
      <c r="J19" s="24">
        <v>920</v>
      </c>
      <c r="K19" s="25">
        <v>9.9999999999999992E-2</v>
      </c>
    </row>
    <row r="20" spans="1:11" ht="9.9499999999999993" customHeight="1" x14ac:dyDescent="0.25"/>
    <row r="21" spans="1:11" ht="9.9499999999999993" customHeight="1" x14ac:dyDescent="0.25"/>
    <row r="22" spans="1:11" ht="21.75" thickBot="1" x14ac:dyDescent="0.3">
      <c r="A22" s="105" t="s">
        <v>32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24.95" customHeight="1" thickBot="1" x14ac:dyDescent="0.3">
      <c r="A23" s="68" t="s">
        <v>0</v>
      </c>
      <c r="B23" s="53" t="s">
        <v>1</v>
      </c>
      <c r="C23" s="53" t="s">
        <v>2</v>
      </c>
      <c r="D23" s="54" t="s">
        <v>3</v>
      </c>
      <c r="E23" s="55" t="s">
        <v>4</v>
      </c>
      <c r="F23" s="55" t="s">
        <v>10</v>
      </c>
      <c r="G23" s="69" t="s">
        <v>5</v>
      </c>
      <c r="H23" s="54" t="s">
        <v>6</v>
      </c>
      <c r="I23" s="70" t="s">
        <v>5</v>
      </c>
      <c r="J23" s="53" t="s">
        <v>7</v>
      </c>
      <c r="K23" s="54" t="s">
        <v>8</v>
      </c>
    </row>
    <row r="24" spans="1:11" ht="24.95" customHeight="1" x14ac:dyDescent="0.25">
      <c r="A24" s="71">
        <v>1</v>
      </c>
      <c r="B24" s="19" t="s">
        <v>9</v>
      </c>
      <c r="C24" s="44">
        <v>35246</v>
      </c>
      <c r="D24" s="26" t="s">
        <v>16</v>
      </c>
      <c r="E24" s="29">
        <f>F24+H24+J24</f>
        <v>4332</v>
      </c>
      <c r="F24" s="32">
        <v>1000</v>
      </c>
      <c r="G24" s="15" t="s">
        <v>37</v>
      </c>
      <c r="H24" s="50">
        <v>992</v>
      </c>
      <c r="I24" s="34" t="s">
        <v>45</v>
      </c>
      <c r="J24" s="20">
        <v>2340</v>
      </c>
      <c r="K24" s="21">
        <v>0</v>
      </c>
    </row>
    <row r="25" spans="1:11" ht="24.95" customHeight="1" x14ac:dyDescent="0.25">
      <c r="A25" s="59">
        <v>2</v>
      </c>
      <c r="B25" s="17" t="s">
        <v>9</v>
      </c>
      <c r="C25" s="45">
        <v>35094</v>
      </c>
      <c r="D25" s="27" t="s">
        <v>17</v>
      </c>
      <c r="E25" s="30">
        <f>F25+H25+J25</f>
        <v>3908</v>
      </c>
      <c r="F25" s="9">
        <v>1044</v>
      </c>
      <c r="G25" s="7" t="s">
        <v>34</v>
      </c>
      <c r="H25" s="51">
        <v>780</v>
      </c>
      <c r="I25" s="35" t="s">
        <v>53</v>
      </c>
      <c r="J25" s="18">
        <v>2084</v>
      </c>
      <c r="K25" s="22">
        <v>2.9166666666666664E-2</v>
      </c>
    </row>
    <row r="26" spans="1:11" ht="24.95" customHeight="1" x14ac:dyDescent="0.25">
      <c r="A26" s="59">
        <v>3</v>
      </c>
      <c r="B26" s="17" t="s">
        <v>9</v>
      </c>
      <c r="C26" s="45">
        <v>35610</v>
      </c>
      <c r="D26" s="27" t="s">
        <v>13</v>
      </c>
      <c r="E26" s="30">
        <f>F26+H26+J26</f>
        <v>3348</v>
      </c>
      <c r="F26" s="9">
        <v>824</v>
      </c>
      <c r="G26" s="7" t="s">
        <v>40</v>
      </c>
      <c r="H26" s="51">
        <v>724</v>
      </c>
      <c r="I26" s="35" t="s">
        <v>54</v>
      </c>
      <c r="J26" s="18">
        <v>1800</v>
      </c>
      <c r="K26" s="22">
        <v>7.7083333333333337E-2</v>
      </c>
    </row>
    <row r="27" spans="1:11" ht="24.95" customHeight="1" thickBot="1" x14ac:dyDescent="0.3">
      <c r="A27" s="60">
        <v>4</v>
      </c>
      <c r="B27" s="23" t="s">
        <v>9</v>
      </c>
      <c r="C27" s="46">
        <v>35568</v>
      </c>
      <c r="D27" s="28" t="s">
        <v>12</v>
      </c>
      <c r="E27" s="31">
        <f>F27+H27+J27</f>
        <v>2168</v>
      </c>
      <c r="F27" s="33">
        <v>560</v>
      </c>
      <c r="G27" s="16" t="s">
        <v>36</v>
      </c>
      <c r="H27" s="52">
        <v>544</v>
      </c>
      <c r="I27" s="36" t="s">
        <v>56</v>
      </c>
      <c r="J27" s="24">
        <v>1064</v>
      </c>
      <c r="K27" s="25">
        <v>9.9999999999999992E-2</v>
      </c>
    </row>
  </sheetData>
  <sortState ref="B24:K27">
    <sortCondition descending="1" ref="E24:E27"/>
  </sortState>
  <mergeCells count="5">
    <mergeCell ref="A1:K1"/>
    <mergeCell ref="A2:K2"/>
    <mergeCell ref="A4:K4"/>
    <mergeCell ref="A15:K15"/>
    <mergeCell ref="A22:K22"/>
  </mergeCells>
  <printOptions horizontalCentered="1" verticalCentered="1"/>
  <pageMargins left="0" right="0" top="0" bottom="0" header="0" footer="0"/>
  <pageSetup orientation="landscape" horizontalDpi="4294967293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5" workbookViewId="0">
      <selection activeCell="A4" sqref="A4:XFD16"/>
    </sheetView>
  </sheetViews>
  <sheetFormatPr baseColWidth="10" defaultRowHeight="15" x14ac:dyDescent="0.25"/>
  <cols>
    <col min="1" max="1" width="6.140625" style="43" bestFit="1" customWidth="1"/>
    <col min="2" max="2" width="5" style="43" bestFit="1" customWidth="1"/>
    <col min="3" max="3" width="11.42578125" style="43"/>
    <col min="4" max="4" width="25.42578125" style="1" customWidth="1"/>
    <col min="5" max="16384" width="11.42578125" style="1"/>
  </cols>
  <sheetData>
    <row r="1" spans="1:12" ht="22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21" x14ac:dyDescent="0.25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2" ht="11.25" customHeight="1" x14ac:dyDescent="0.25">
      <c r="A3" s="42"/>
      <c r="B3" s="42"/>
      <c r="C3" s="42"/>
      <c r="D3" s="2"/>
      <c r="E3" s="2"/>
      <c r="F3" s="2"/>
      <c r="G3" s="2"/>
      <c r="H3" s="2"/>
      <c r="I3" s="2"/>
      <c r="J3" s="2"/>
      <c r="K3" s="2"/>
    </row>
    <row r="4" spans="1:12" ht="21" x14ac:dyDescent="0.25">
      <c r="A4" s="105" t="s">
        <v>67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2" ht="9.75" customHeight="1" thickBot="1" x14ac:dyDescent="0.3"/>
    <row r="6" spans="1:12" ht="24.95" customHeight="1" thickBot="1" x14ac:dyDescent="0.3">
      <c r="A6" s="83" t="s">
        <v>0</v>
      </c>
      <c r="B6" s="84" t="s">
        <v>1</v>
      </c>
      <c r="C6" s="85" t="s">
        <v>2</v>
      </c>
      <c r="D6" s="88" t="s">
        <v>3</v>
      </c>
      <c r="E6" s="90" t="s">
        <v>4</v>
      </c>
      <c r="F6" s="90" t="s">
        <v>10</v>
      </c>
      <c r="G6" s="95" t="s">
        <v>5</v>
      </c>
      <c r="H6" s="88" t="s">
        <v>6</v>
      </c>
      <c r="I6" s="93" t="s">
        <v>5</v>
      </c>
      <c r="J6" s="86" t="s">
        <v>7</v>
      </c>
      <c r="K6" s="87" t="s">
        <v>8</v>
      </c>
    </row>
    <row r="7" spans="1:12" ht="24.95" customHeight="1" x14ac:dyDescent="0.25">
      <c r="A7" s="78">
        <v>1</v>
      </c>
      <c r="B7" s="79" t="s">
        <v>9</v>
      </c>
      <c r="C7" s="80">
        <v>35061</v>
      </c>
      <c r="D7" s="89" t="s">
        <v>23</v>
      </c>
      <c r="E7" s="91">
        <f t="shared" ref="E7:E14" si="0">F7+H7+J7</f>
        <v>4272</v>
      </c>
      <c r="F7" s="92">
        <v>1000</v>
      </c>
      <c r="G7" s="96" t="s">
        <v>59</v>
      </c>
      <c r="H7" s="97">
        <v>1184</v>
      </c>
      <c r="I7" s="94">
        <v>0.50555555555555554</v>
      </c>
      <c r="J7" s="81">
        <v>2088</v>
      </c>
      <c r="K7" s="82">
        <v>0</v>
      </c>
      <c r="L7" s="3">
        <v>0.50555555555555554</v>
      </c>
    </row>
    <row r="8" spans="1:12" ht="24.95" customHeight="1" x14ac:dyDescent="0.25">
      <c r="A8" s="4">
        <v>2</v>
      </c>
      <c r="B8" s="5" t="s">
        <v>9</v>
      </c>
      <c r="C8" s="45">
        <v>35484</v>
      </c>
      <c r="D8" s="27" t="s">
        <v>27</v>
      </c>
      <c r="E8" s="30">
        <f t="shared" si="0"/>
        <v>4016</v>
      </c>
      <c r="F8" s="9">
        <v>912</v>
      </c>
      <c r="G8" s="7" t="s">
        <v>64</v>
      </c>
      <c r="H8" s="8">
        <v>936</v>
      </c>
      <c r="I8" s="35">
        <v>0.38750000000000001</v>
      </c>
      <c r="J8" s="75">
        <v>2168</v>
      </c>
      <c r="K8" s="22">
        <v>5.8333333333333327E-2</v>
      </c>
      <c r="L8" s="102">
        <v>0.4458333333333333</v>
      </c>
    </row>
    <row r="9" spans="1:12" ht="24.95" customHeight="1" x14ac:dyDescent="0.25">
      <c r="A9" s="4">
        <v>3</v>
      </c>
      <c r="B9" s="73" t="s">
        <v>9</v>
      </c>
      <c r="C9" s="74">
        <v>34944</v>
      </c>
      <c r="D9" s="27" t="s">
        <v>21</v>
      </c>
      <c r="E9" s="30">
        <f t="shared" si="0"/>
        <v>3868</v>
      </c>
      <c r="F9" s="9">
        <v>956</v>
      </c>
      <c r="G9" s="73" t="s">
        <v>61</v>
      </c>
      <c r="H9" s="8">
        <v>932</v>
      </c>
      <c r="I9" s="35">
        <v>0.52430555555555558</v>
      </c>
      <c r="J9" s="75">
        <v>1980</v>
      </c>
      <c r="K9" s="22">
        <v>5.1388888888888894E-2</v>
      </c>
      <c r="L9" s="102">
        <v>0.5756944444444444</v>
      </c>
    </row>
    <row r="10" spans="1:12" ht="24.95" customHeight="1" x14ac:dyDescent="0.25">
      <c r="A10" s="4">
        <v>4</v>
      </c>
      <c r="B10" s="5" t="s">
        <v>9</v>
      </c>
      <c r="C10" s="45">
        <v>34731</v>
      </c>
      <c r="D10" s="27" t="s">
        <v>22</v>
      </c>
      <c r="E10" s="30">
        <f t="shared" si="0"/>
        <v>3784</v>
      </c>
      <c r="F10" s="9">
        <v>1000</v>
      </c>
      <c r="G10" s="7" t="s">
        <v>63</v>
      </c>
      <c r="H10" s="8">
        <v>960</v>
      </c>
      <c r="I10" s="35">
        <v>0.55138888888888882</v>
      </c>
      <c r="J10" s="75">
        <v>1824</v>
      </c>
      <c r="K10" s="22">
        <v>3.888888888888889E-2</v>
      </c>
      <c r="L10" s="102">
        <v>0.59027777777777779</v>
      </c>
    </row>
    <row r="11" spans="1:12" ht="24.95" customHeight="1" x14ac:dyDescent="0.25">
      <c r="A11" s="4">
        <v>5</v>
      </c>
      <c r="B11" s="5" t="s">
        <v>9</v>
      </c>
      <c r="C11" s="45">
        <v>35723</v>
      </c>
      <c r="D11" s="27" t="s">
        <v>24</v>
      </c>
      <c r="E11" s="30">
        <f t="shared" si="0"/>
        <v>3624</v>
      </c>
      <c r="F11" s="9">
        <v>868</v>
      </c>
      <c r="G11" s="7" t="s">
        <v>58</v>
      </c>
      <c r="H11" s="8">
        <v>828</v>
      </c>
      <c r="I11" s="35">
        <v>0.4291666666666667</v>
      </c>
      <c r="J11" s="75">
        <v>1928</v>
      </c>
      <c r="K11" s="22">
        <v>8.4722222222222213E-2</v>
      </c>
      <c r="L11" s="102">
        <v>0.51388888888888895</v>
      </c>
    </row>
    <row r="12" spans="1:12" ht="24.95" customHeight="1" x14ac:dyDescent="0.25">
      <c r="A12" s="4">
        <v>6</v>
      </c>
      <c r="B12" s="5" t="s">
        <v>9</v>
      </c>
      <c r="C12" s="45">
        <v>35682</v>
      </c>
      <c r="D12" s="27" t="s">
        <v>26</v>
      </c>
      <c r="E12" s="30">
        <f t="shared" si="0"/>
        <v>2984</v>
      </c>
      <c r="F12" s="9">
        <v>780</v>
      </c>
      <c r="G12" s="7" t="s">
        <v>60</v>
      </c>
      <c r="H12" s="8">
        <v>324</v>
      </c>
      <c r="I12" s="35">
        <v>0.4375</v>
      </c>
      <c r="J12" s="75">
        <v>1880</v>
      </c>
      <c r="K12" s="22">
        <v>8.4722222222222213E-2</v>
      </c>
      <c r="L12" s="102">
        <v>0.52222222222222225</v>
      </c>
    </row>
    <row r="13" spans="1:12" ht="24.95" customHeight="1" x14ac:dyDescent="0.25">
      <c r="A13" s="4">
        <v>7</v>
      </c>
      <c r="B13" s="5" t="s">
        <v>9</v>
      </c>
      <c r="C13" s="45">
        <v>35460</v>
      </c>
      <c r="D13" s="27" t="s">
        <v>28</v>
      </c>
      <c r="E13" s="30">
        <f t="shared" si="0"/>
        <v>2708</v>
      </c>
      <c r="F13" s="9">
        <v>560</v>
      </c>
      <c r="G13" s="7" t="s">
        <v>62</v>
      </c>
      <c r="H13" s="8">
        <v>240</v>
      </c>
      <c r="I13" s="35">
        <v>0.43263888888888885</v>
      </c>
      <c r="J13" s="75">
        <v>1908</v>
      </c>
      <c r="K13" s="22">
        <v>8.4722222222222213E-2</v>
      </c>
      <c r="L13" s="102">
        <v>0.51736111111111105</v>
      </c>
    </row>
    <row r="14" spans="1:12" ht="24.95" customHeight="1" thickBot="1" x14ac:dyDescent="0.3">
      <c r="A14" s="10">
        <v>8</v>
      </c>
      <c r="B14" s="72" t="s">
        <v>9</v>
      </c>
      <c r="C14" s="46">
        <v>35790</v>
      </c>
      <c r="D14" s="28" t="s">
        <v>25</v>
      </c>
      <c r="E14" s="31">
        <f t="shared" si="0"/>
        <v>0</v>
      </c>
      <c r="F14" s="33">
        <v>0</v>
      </c>
      <c r="G14" s="16" t="s">
        <v>65</v>
      </c>
      <c r="H14" s="12">
        <v>0</v>
      </c>
      <c r="I14" s="36">
        <v>0</v>
      </c>
      <c r="J14" s="76">
        <v>0</v>
      </c>
      <c r="K14" s="77">
        <v>0</v>
      </c>
      <c r="L14" s="49"/>
    </row>
    <row r="15" spans="1:12" ht="5.0999999999999996" customHeight="1" x14ac:dyDescent="0.25">
      <c r="F15" s="13"/>
    </row>
    <row r="16" spans="1:12" ht="5.0999999999999996" customHeight="1" x14ac:dyDescent="0.25"/>
    <row r="17" spans="1:12" ht="5.0999999999999996" customHeight="1" x14ac:dyDescent="0.25"/>
    <row r="18" spans="1:12" ht="21" x14ac:dyDescent="0.25">
      <c r="A18" s="105" t="s">
        <v>20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2" ht="7.5" customHeight="1" thickBot="1" x14ac:dyDescent="0.3"/>
    <row r="20" spans="1:12" ht="24.95" customHeight="1" thickBot="1" x14ac:dyDescent="0.3">
      <c r="A20" s="83" t="s">
        <v>0</v>
      </c>
      <c r="B20" s="84" t="s">
        <v>1</v>
      </c>
      <c r="C20" s="85" t="s">
        <v>2</v>
      </c>
      <c r="D20" s="88" t="s">
        <v>3</v>
      </c>
      <c r="E20" s="90" t="s">
        <v>4</v>
      </c>
      <c r="F20" s="90" t="s">
        <v>10</v>
      </c>
      <c r="G20" s="95" t="s">
        <v>5</v>
      </c>
      <c r="H20" s="88" t="s">
        <v>6</v>
      </c>
      <c r="I20" s="93" t="s">
        <v>5</v>
      </c>
      <c r="J20" s="86" t="s">
        <v>7</v>
      </c>
      <c r="K20" s="87" t="s">
        <v>8</v>
      </c>
    </row>
    <row r="21" spans="1:12" ht="24.95" customHeight="1" x14ac:dyDescent="0.25">
      <c r="A21" s="78">
        <v>1</v>
      </c>
      <c r="B21" s="79" t="s">
        <v>9</v>
      </c>
      <c r="C21" s="80">
        <v>35061</v>
      </c>
      <c r="D21" s="89" t="s">
        <v>23</v>
      </c>
      <c r="E21" s="91">
        <f>F21+H21+J21</f>
        <v>4272</v>
      </c>
      <c r="F21" s="92">
        <v>1000</v>
      </c>
      <c r="G21" s="96" t="s">
        <v>59</v>
      </c>
      <c r="H21" s="97">
        <v>1184</v>
      </c>
      <c r="I21" s="94">
        <v>0.50555555555555554</v>
      </c>
      <c r="J21" s="81">
        <v>2088</v>
      </c>
      <c r="K21" s="82">
        <v>0</v>
      </c>
    </row>
    <row r="22" spans="1:12" ht="24.95" customHeight="1" x14ac:dyDescent="0.25">
      <c r="A22" s="4">
        <v>2</v>
      </c>
      <c r="B22" s="73" t="s">
        <v>9</v>
      </c>
      <c r="C22" s="74">
        <v>34944</v>
      </c>
      <c r="D22" s="27" t="s">
        <v>21</v>
      </c>
      <c r="E22" s="30">
        <f>F22+H22+J22</f>
        <v>3868</v>
      </c>
      <c r="F22" s="9">
        <v>956</v>
      </c>
      <c r="G22" s="73" t="s">
        <v>61</v>
      </c>
      <c r="H22" s="8">
        <v>932</v>
      </c>
      <c r="I22" s="35">
        <v>0.52430555555555558</v>
      </c>
      <c r="J22" s="75">
        <v>1980</v>
      </c>
      <c r="K22" s="22">
        <v>5.1388888888888894E-2</v>
      </c>
    </row>
    <row r="23" spans="1:12" ht="24.95" customHeight="1" x14ac:dyDescent="0.25">
      <c r="A23" s="4">
        <v>3</v>
      </c>
      <c r="B23" s="5" t="s">
        <v>9</v>
      </c>
      <c r="C23" s="45">
        <v>34731</v>
      </c>
      <c r="D23" s="27" t="s">
        <v>22</v>
      </c>
      <c r="E23" s="30">
        <f>F23+H23+J23</f>
        <v>3784</v>
      </c>
      <c r="F23" s="9">
        <v>1000</v>
      </c>
      <c r="G23" s="7" t="s">
        <v>63</v>
      </c>
      <c r="H23" s="8">
        <v>960</v>
      </c>
      <c r="I23" s="35">
        <v>0.55138888888888882</v>
      </c>
      <c r="J23" s="75">
        <v>1824</v>
      </c>
      <c r="K23" s="22">
        <v>3.888888888888889E-2</v>
      </c>
    </row>
    <row r="24" spans="1:12" ht="5.0999999999999996" customHeight="1" x14ac:dyDescent="0.25"/>
    <row r="25" spans="1:12" ht="5.0999999999999996" customHeight="1" x14ac:dyDescent="0.25"/>
    <row r="26" spans="1:12" ht="5.0999999999999996" customHeight="1" x14ac:dyDescent="0.25"/>
    <row r="27" spans="1:12" ht="21" x14ac:dyDescent="0.25">
      <c r="A27" s="105" t="s">
        <v>66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2" ht="6.75" customHeight="1" thickBot="1" x14ac:dyDescent="0.3"/>
    <row r="29" spans="1:12" ht="24.95" customHeight="1" thickBot="1" x14ac:dyDescent="0.3">
      <c r="A29" s="83" t="s">
        <v>0</v>
      </c>
      <c r="B29" s="84" t="s">
        <v>1</v>
      </c>
      <c r="C29" s="85" t="s">
        <v>2</v>
      </c>
      <c r="D29" s="88" t="s">
        <v>3</v>
      </c>
      <c r="E29" s="90" t="s">
        <v>4</v>
      </c>
      <c r="F29" s="90" t="s">
        <v>10</v>
      </c>
      <c r="G29" s="95" t="s">
        <v>5</v>
      </c>
      <c r="H29" s="88" t="s">
        <v>6</v>
      </c>
      <c r="I29" s="93" t="s">
        <v>5</v>
      </c>
      <c r="J29" s="86" t="s">
        <v>7</v>
      </c>
      <c r="K29" s="87" t="s">
        <v>8</v>
      </c>
    </row>
    <row r="30" spans="1:12" ht="24.95" customHeight="1" x14ac:dyDescent="0.25">
      <c r="A30" s="4">
        <v>1</v>
      </c>
      <c r="B30" s="5" t="s">
        <v>9</v>
      </c>
      <c r="C30" s="45">
        <v>35484</v>
      </c>
      <c r="D30" s="27" t="s">
        <v>27</v>
      </c>
      <c r="E30" s="30">
        <f>F30+H30+J30</f>
        <v>4016</v>
      </c>
      <c r="F30" s="9">
        <v>912</v>
      </c>
      <c r="G30" s="7" t="s">
        <v>64</v>
      </c>
      <c r="H30" s="8">
        <v>936</v>
      </c>
      <c r="I30" s="35">
        <v>0.38750000000000001</v>
      </c>
      <c r="J30" s="75">
        <v>2168</v>
      </c>
      <c r="K30" s="22">
        <v>5.8333333333333327E-2</v>
      </c>
      <c r="L30" s="49"/>
    </row>
    <row r="31" spans="1:12" ht="24.95" customHeight="1" x14ac:dyDescent="0.25">
      <c r="A31" s="4">
        <v>2</v>
      </c>
      <c r="B31" s="5" t="s">
        <v>9</v>
      </c>
      <c r="C31" s="45">
        <v>35723</v>
      </c>
      <c r="D31" s="27" t="s">
        <v>24</v>
      </c>
      <c r="E31" s="30">
        <f>F31+H31+J31</f>
        <v>3624</v>
      </c>
      <c r="F31" s="9">
        <v>868</v>
      </c>
      <c r="G31" s="7" t="s">
        <v>58</v>
      </c>
      <c r="H31" s="8">
        <v>828</v>
      </c>
      <c r="I31" s="35">
        <v>0.4291666666666667</v>
      </c>
      <c r="J31" s="75">
        <v>1928</v>
      </c>
      <c r="K31" s="22">
        <v>8.4722222222222213E-2</v>
      </c>
      <c r="L31" s="49"/>
    </row>
    <row r="32" spans="1:12" ht="24.95" customHeight="1" x14ac:dyDescent="0.25">
      <c r="A32" s="4">
        <v>3</v>
      </c>
      <c r="B32" s="5" t="s">
        <v>9</v>
      </c>
      <c r="C32" s="45">
        <v>35682</v>
      </c>
      <c r="D32" s="27" t="s">
        <v>26</v>
      </c>
      <c r="E32" s="30">
        <f>F32+H32+J32</f>
        <v>2984</v>
      </c>
      <c r="F32" s="9">
        <v>780</v>
      </c>
      <c r="G32" s="7" t="s">
        <v>60</v>
      </c>
      <c r="H32" s="8">
        <v>324</v>
      </c>
      <c r="I32" s="35">
        <v>0.4375</v>
      </c>
      <c r="J32" s="75">
        <v>1880</v>
      </c>
      <c r="K32" s="22">
        <v>8.4722222222222213E-2</v>
      </c>
      <c r="L32" s="49"/>
    </row>
    <row r="33" spans="1:12" ht="24.95" customHeight="1" x14ac:dyDescent="0.25">
      <c r="A33" s="4">
        <v>4</v>
      </c>
      <c r="B33" s="5" t="s">
        <v>9</v>
      </c>
      <c r="C33" s="45">
        <v>35460</v>
      </c>
      <c r="D33" s="27" t="s">
        <v>28</v>
      </c>
      <c r="E33" s="30">
        <f>F33+H33+J33</f>
        <v>2708</v>
      </c>
      <c r="F33" s="9">
        <v>560</v>
      </c>
      <c r="G33" s="7" t="s">
        <v>62</v>
      </c>
      <c r="H33" s="8">
        <v>240</v>
      </c>
      <c r="I33" s="35">
        <v>0.43263888888888885</v>
      </c>
      <c r="J33" s="75">
        <v>1908</v>
      </c>
      <c r="K33" s="22">
        <v>8.4722222222222213E-2</v>
      </c>
      <c r="L33" s="49"/>
    </row>
  </sheetData>
  <sortState ref="B30:K33">
    <sortCondition descending="1" ref="E30:E33"/>
  </sortState>
  <mergeCells count="5">
    <mergeCell ref="A1:K1"/>
    <mergeCell ref="A2:K2"/>
    <mergeCell ref="A4:K4"/>
    <mergeCell ref="A18:K18"/>
    <mergeCell ref="A27:K27"/>
  </mergeCells>
  <printOptions horizontalCentered="1" verticalCentered="1"/>
  <pageMargins left="0" right="0" top="0" bottom="0" header="0" footer="0"/>
  <pageSetup scale="90" orientation="landscape" horizontalDpi="4294967294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9" sqref="G9"/>
    </sheetView>
  </sheetViews>
  <sheetFormatPr baseColWidth="10" defaultRowHeight="15" x14ac:dyDescent="0.25"/>
  <cols>
    <col min="1" max="1" width="6.140625" style="1" bestFit="1" customWidth="1"/>
    <col min="2" max="2" width="5" style="1" bestFit="1" customWidth="1"/>
    <col min="3" max="3" width="11.42578125" style="43"/>
    <col min="4" max="4" width="25.42578125" style="1" customWidth="1"/>
    <col min="5" max="7" width="11.42578125" style="43"/>
    <col min="8" max="16384" width="11.42578125" style="1"/>
  </cols>
  <sheetData>
    <row r="1" spans="1:7" ht="22.5" x14ac:dyDescent="0.25">
      <c r="A1" s="61" t="s">
        <v>33</v>
      </c>
      <c r="B1" s="61"/>
      <c r="C1" s="61"/>
      <c r="D1" s="61"/>
    </row>
    <row r="2" spans="1:7" ht="21" x14ac:dyDescent="0.25">
      <c r="A2" s="104" t="s">
        <v>41</v>
      </c>
      <c r="B2" s="104"/>
      <c r="C2" s="104"/>
      <c r="D2" s="104"/>
      <c r="E2" s="104"/>
      <c r="F2" s="104"/>
      <c r="G2" s="104"/>
    </row>
    <row r="3" spans="1:7" ht="9" customHeight="1" x14ac:dyDescent="0.25">
      <c r="A3" s="2"/>
      <c r="B3" s="2"/>
      <c r="C3" s="42"/>
      <c r="D3" s="2"/>
    </row>
    <row r="4" spans="1:7" ht="21.75" thickBot="1" x14ac:dyDescent="0.3">
      <c r="A4" s="106" t="s">
        <v>68</v>
      </c>
      <c r="B4" s="106"/>
      <c r="C4" s="106"/>
      <c r="D4" s="106"/>
      <c r="E4" s="106"/>
      <c r="F4" s="106"/>
      <c r="G4" s="106"/>
    </row>
    <row r="5" spans="1:7" ht="24.95" customHeight="1" x14ac:dyDescent="0.25">
      <c r="A5" s="56" t="s">
        <v>0</v>
      </c>
      <c r="B5" s="57" t="s">
        <v>1</v>
      </c>
      <c r="C5" s="57" t="s">
        <v>2</v>
      </c>
      <c r="D5" s="57" t="s">
        <v>3</v>
      </c>
      <c r="E5" s="57" t="s">
        <v>42</v>
      </c>
      <c r="F5" s="57" t="s">
        <v>43</v>
      </c>
      <c r="G5" s="58" t="s">
        <v>44</v>
      </c>
    </row>
    <row r="6" spans="1:7" ht="24.95" customHeight="1" x14ac:dyDescent="0.25">
      <c r="A6" s="59">
        <v>1</v>
      </c>
      <c r="B6" s="17" t="s">
        <v>9</v>
      </c>
      <c r="C6" s="45">
        <v>35061</v>
      </c>
      <c r="D6" s="6" t="s">
        <v>23</v>
      </c>
      <c r="E6" s="100" t="s">
        <v>70</v>
      </c>
      <c r="F6" s="100" t="s">
        <v>78</v>
      </c>
      <c r="G6" s="98" t="s">
        <v>79</v>
      </c>
    </row>
    <row r="7" spans="1:7" s="37" customFormat="1" ht="24.95" customHeight="1" x14ac:dyDescent="0.25">
      <c r="A7" s="39">
        <v>2</v>
      </c>
      <c r="B7" s="17" t="s">
        <v>9</v>
      </c>
      <c r="C7" s="45">
        <v>34731</v>
      </c>
      <c r="D7" s="6" t="s">
        <v>22</v>
      </c>
      <c r="E7" s="100" t="s">
        <v>71</v>
      </c>
      <c r="F7" s="100" t="s">
        <v>77</v>
      </c>
      <c r="G7" s="98" t="s">
        <v>80</v>
      </c>
    </row>
    <row r="8" spans="1:7" s="37" customFormat="1" ht="24.95" customHeight="1" thickBot="1" x14ac:dyDescent="0.3">
      <c r="A8" s="40">
        <v>3</v>
      </c>
      <c r="B8" s="67" t="s">
        <v>9</v>
      </c>
      <c r="C8" s="48">
        <v>34944</v>
      </c>
      <c r="D8" s="11" t="s">
        <v>21</v>
      </c>
      <c r="E8" s="101" t="s">
        <v>72</v>
      </c>
      <c r="F8" s="101" t="s">
        <v>76</v>
      </c>
      <c r="G8" s="99" t="s">
        <v>81</v>
      </c>
    </row>
    <row r="9" spans="1:7" ht="9.9499999999999993" customHeight="1" x14ac:dyDescent="0.25"/>
    <row r="10" spans="1:7" ht="9.9499999999999993" customHeight="1" x14ac:dyDescent="0.25"/>
    <row r="11" spans="1:7" ht="21.75" thickBot="1" x14ac:dyDescent="0.3">
      <c r="A11" s="106" t="s">
        <v>69</v>
      </c>
      <c r="B11" s="106"/>
      <c r="C11" s="106"/>
      <c r="D11" s="106"/>
      <c r="E11" s="106"/>
      <c r="F11" s="106"/>
    </row>
    <row r="12" spans="1:7" ht="24.95" customHeight="1" x14ac:dyDescent="0.25">
      <c r="A12" s="56" t="s">
        <v>0</v>
      </c>
      <c r="B12" s="57" t="s">
        <v>1</v>
      </c>
      <c r="C12" s="57" t="s">
        <v>2</v>
      </c>
      <c r="D12" s="57" t="s">
        <v>3</v>
      </c>
      <c r="E12" s="57" t="s">
        <v>42</v>
      </c>
      <c r="F12" s="58" t="s">
        <v>43</v>
      </c>
    </row>
    <row r="13" spans="1:7" ht="24.95" customHeight="1" x14ac:dyDescent="0.25">
      <c r="A13" s="59">
        <v>1</v>
      </c>
      <c r="B13" s="17" t="s">
        <v>9</v>
      </c>
      <c r="C13" s="45">
        <v>35484</v>
      </c>
      <c r="D13" s="6" t="s">
        <v>27</v>
      </c>
      <c r="E13" s="100" t="s">
        <v>73</v>
      </c>
      <c r="F13" s="98" t="s">
        <v>73</v>
      </c>
    </row>
    <row r="14" spans="1:7" ht="24.95" customHeight="1" x14ac:dyDescent="0.25">
      <c r="A14" s="59">
        <v>2</v>
      </c>
      <c r="B14" s="17" t="s">
        <v>9</v>
      </c>
      <c r="C14" s="45">
        <v>35723</v>
      </c>
      <c r="D14" s="6" t="s">
        <v>24</v>
      </c>
      <c r="E14" s="100" t="s">
        <v>73</v>
      </c>
      <c r="F14" s="98" t="s">
        <v>73</v>
      </c>
    </row>
    <row r="15" spans="1:7" ht="24.95" customHeight="1" x14ac:dyDescent="0.25">
      <c r="A15" s="59">
        <v>3</v>
      </c>
      <c r="B15" s="17" t="s">
        <v>9</v>
      </c>
      <c r="C15" s="45">
        <v>35682</v>
      </c>
      <c r="D15" s="6" t="s">
        <v>26</v>
      </c>
      <c r="E15" s="100" t="s">
        <v>73</v>
      </c>
      <c r="F15" s="98" t="s">
        <v>73</v>
      </c>
    </row>
    <row r="16" spans="1:7" ht="24.95" customHeight="1" thickBot="1" x14ac:dyDescent="0.3">
      <c r="A16" s="60">
        <v>4</v>
      </c>
      <c r="B16" s="23" t="s">
        <v>9</v>
      </c>
      <c r="C16" s="46">
        <v>35460</v>
      </c>
      <c r="D16" s="11" t="s">
        <v>28</v>
      </c>
      <c r="E16" s="101" t="s">
        <v>74</v>
      </c>
      <c r="F16" s="99" t="s">
        <v>75</v>
      </c>
    </row>
  </sheetData>
  <mergeCells count="3">
    <mergeCell ref="A2:G2"/>
    <mergeCell ref="A4:G4"/>
    <mergeCell ref="A11:F11"/>
  </mergeCells>
  <pageMargins left="0.70866141732283472" right="0.70866141732283472" top="0.74803149606299213" bottom="0.74803149606299213" header="0.31496062992125984" footer="0.31496062992125984"/>
  <pageSetup scale="120" orientation="landscape" horizontalDpi="4294967294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9" sqref="G9"/>
    </sheetView>
  </sheetViews>
  <sheetFormatPr baseColWidth="10" defaultRowHeight="15" x14ac:dyDescent="0.25"/>
  <cols>
    <col min="1" max="1" width="6.140625" style="1" bestFit="1" customWidth="1"/>
    <col min="2" max="2" width="5" style="1" bestFit="1" customWidth="1"/>
    <col min="3" max="3" width="11.42578125" style="43"/>
    <col min="4" max="4" width="25.42578125" style="1" customWidth="1"/>
    <col min="5" max="7" width="11.42578125" style="43"/>
    <col min="8" max="16384" width="11.42578125" style="1"/>
  </cols>
  <sheetData>
    <row r="1" spans="1:7" ht="22.5" x14ac:dyDescent="0.25">
      <c r="A1" s="61" t="s">
        <v>33</v>
      </c>
      <c r="B1" s="61"/>
      <c r="C1" s="61"/>
      <c r="D1" s="61"/>
    </row>
    <row r="2" spans="1:7" ht="21" x14ac:dyDescent="0.25">
      <c r="A2" s="104" t="s">
        <v>41</v>
      </c>
      <c r="B2" s="104"/>
      <c r="C2" s="104"/>
      <c r="D2" s="104"/>
      <c r="E2" s="104"/>
      <c r="F2" s="104"/>
      <c r="G2" s="104"/>
    </row>
    <row r="3" spans="1:7" ht="9" customHeight="1" x14ac:dyDescent="0.25">
      <c r="A3" s="2"/>
      <c r="B3" s="2"/>
      <c r="C3" s="42"/>
      <c r="D3" s="2"/>
    </row>
    <row r="4" spans="1:7" ht="21.75" thickBot="1" x14ac:dyDescent="0.3">
      <c r="A4" s="107" t="s">
        <v>31</v>
      </c>
      <c r="B4" s="107"/>
      <c r="C4" s="107"/>
      <c r="D4" s="107"/>
      <c r="E4" s="107"/>
      <c r="F4" s="107"/>
      <c r="G4" s="107"/>
    </row>
    <row r="5" spans="1:7" ht="24.95" customHeight="1" x14ac:dyDescent="0.25">
      <c r="A5" s="56" t="s">
        <v>0</v>
      </c>
      <c r="B5" s="57" t="s">
        <v>1</v>
      </c>
      <c r="C5" s="57" t="s">
        <v>2</v>
      </c>
      <c r="D5" s="57" t="s">
        <v>3</v>
      </c>
      <c r="E5" s="57" t="s">
        <v>42</v>
      </c>
      <c r="F5" s="57" t="s">
        <v>43</v>
      </c>
      <c r="G5" s="58" t="s">
        <v>44</v>
      </c>
    </row>
    <row r="6" spans="1:7" ht="24.95" customHeight="1" x14ac:dyDescent="0.25">
      <c r="A6" s="59">
        <v>1</v>
      </c>
      <c r="B6" s="17" t="s">
        <v>9</v>
      </c>
      <c r="C6" s="45">
        <v>35041</v>
      </c>
      <c r="D6" s="6" t="s">
        <v>14</v>
      </c>
      <c r="E6" s="62">
        <v>3.0555555555555555E-2</v>
      </c>
      <c r="F6" s="62">
        <v>3.0555555555555555E-2</v>
      </c>
      <c r="G6" s="64">
        <v>4.8611111111111112E-2</v>
      </c>
    </row>
    <row r="7" spans="1:7" s="37" customFormat="1" ht="24.95" customHeight="1" x14ac:dyDescent="0.25">
      <c r="A7" s="39">
        <v>2</v>
      </c>
      <c r="B7" s="38" t="s">
        <v>9</v>
      </c>
      <c r="C7" s="45">
        <v>35006</v>
      </c>
      <c r="D7" s="6" t="s">
        <v>15</v>
      </c>
      <c r="E7" s="62">
        <v>4.8611111111111112E-2</v>
      </c>
      <c r="F7" s="62">
        <v>3.0555555555555555E-2</v>
      </c>
      <c r="G7" s="64">
        <v>4.027777777777778E-2</v>
      </c>
    </row>
    <row r="8" spans="1:7" s="37" customFormat="1" ht="24.95" customHeight="1" thickBot="1" x14ac:dyDescent="0.3">
      <c r="A8" s="40">
        <v>3</v>
      </c>
      <c r="B8" s="41" t="s">
        <v>9</v>
      </c>
      <c r="C8" s="47">
        <v>34820</v>
      </c>
      <c r="D8" s="11" t="s">
        <v>11</v>
      </c>
      <c r="E8" s="63">
        <v>4.8611111111111112E-2</v>
      </c>
      <c r="F8" s="63">
        <v>4.8611111111111112E-2</v>
      </c>
      <c r="G8" s="65">
        <v>4.8611111111111112E-2</v>
      </c>
    </row>
    <row r="9" spans="1:7" ht="9.9499999999999993" customHeight="1" x14ac:dyDescent="0.25"/>
    <row r="10" spans="1:7" ht="9.9499999999999993" customHeight="1" x14ac:dyDescent="0.25"/>
    <row r="11" spans="1:7" ht="21.75" thickBot="1" x14ac:dyDescent="0.3">
      <c r="A11" s="107" t="s">
        <v>32</v>
      </c>
      <c r="B11" s="107"/>
      <c r="C11" s="107"/>
      <c r="D11" s="107"/>
      <c r="E11" s="107"/>
      <c r="F11" s="107"/>
    </row>
    <row r="12" spans="1:7" ht="24.95" customHeight="1" x14ac:dyDescent="0.25">
      <c r="A12" s="56" t="s">
        <v>0</v>
      </c>
      <c r="B12" s="57" t="s">
        <v>1</v>
      </c>
      <c r="C12" s="57" t="s">
        <v>2</v>
      </c>
      <c r="D12" s="57" t="s">
        <v>3</v>
      </c>
      <c r="E12" s="57" t="s">
        <v>42</v>
      </c>
      <c r="F12" s="58" t="s">
        <v>43</v>
      </c>
    </row>
    <row r="13" spans="1:7" ht="24.95" customHeight="1" x14ac:dyDescent="0.25">
      <c r="A13" s="59">
        <v>1</v>
      </c>
      <c r="B13" s="17" t="s">
        <v>9</v>
      </c>
      <c r="C13" s="45">
        <v>35246</v>
      </c>
      <c r="D13" s="6" t="s">
        <v>16</v>
      </c>
      <c r="E13" s="62">
        <v>2.4999999999999998E-2</v>
      </c>
      <c r="F13" s="64">
        <v>1.8749999999999999E-2</v>
      </c>
    </row>
    <row r="14" spans="1:7" ht="24.95" customHeight="1" x14ac:dyDescent="0.25">
      <c r="A14" s="59">
        <v>2</v>
      </c>
      <c r="B14" s="17" t="s">
        <v>9</v>
      </c>
      <c r="C14" s="45">
        <v>35094</v>
      </c>
      <c r="D14" s="6" t="s">
        <v>17</v>
      </c>
      <c r="E14" s="62">
        <v>1.5972222222222224E-2</v>
      </c>
      <c r="F14" s="64">
        <v>2.7777777777777776E-2</v>
      </c>
    </row>
    <row r="15" spans="1:7" ht="24.95" customHeight="1" x14ac:dyDescent="0.25">
      <c r="A15" s="59">
        <v>3</v>
      </c>
      <c r="B15" s="17" t="s">
        <v>9</v>
      </c>
      <c r="C15" s="45">
        <v>35610</v>
      </c>
      <c r="D15" s="6" t="s">
        <v>13</v>
      </c>
      <c r="E15" s="62">
        <v>3.4722222222222224E-2</v>
      </c>
      <c r="F15" s="64">
        <v>4.8611111111111112E-2</v>
      </c>
    </row>
    <row r="16" spans="1:7" ht="24.95" customHeight="1" thickBot="1" x14ac:dyDescent="0.3">
      <c r="A16" s="60">
        <v>4</v>
      </c>
      <c r="B16" s="23" t="s">
        <v>9</v>
      </c>
      <c r="C16" s="46">
        <v>35568</v>
      </c>
      <c r="D16" s="11" t="s">
        <v>12</v>
      </c>
      <c r="E16" s="63">
        <v>4.8611111111111112E-2</v>
      </c>
      <c r="F16" s="65">
        <v>4.8611111111111112E-2</v>
      </c>
    </row>
  </sheetData>
  <mergeCells count="3">
    <mergeCell ref="A2:G2"/>
    <mergeCell ref="A4:G4"/>
    <mergeCell ref="A11:F11"/>
  </mergeCells>
  <pageMargins left="0.70866141732283472" right="0.70866141732283472" top="0.74803149606299213" bottom="0.74803149606299213" header="0.31496062992125984" footer="0.31496062992125984"/>
  <pageSetup scale="12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MUJERES</vt:lpstr>
      <vt:lpstr>HOMBRES</vt:lpstr>
      <vt:lpstr>TIRO HOMBRES</vt:lpstr>
      <vt:lpstr>TIRO MUJERES</vt:lpstr>
      <vt:lpstr>HOMBRES!Área_de_impresión</vt:lpstr>
      <vt:lpstr>MUJERES!Área_de_impresión</vt:lpstr>
      <vt:lpstr>'TIRO HOMBRES'!Área_de_impresión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2012-10-28T21:55:03Z</dcterms:modified>
</cp:coreProperties>
</file>